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66925"/>
  <mc:AlternateContent xmlns:mc="http://schemas.openxmlformats.org/markup-compatibility/2006">
    <mc:Choice Requires="x15">
      <x15ac:absPath xmlns:x15ac="http://schemas.microsoft.com/office/spreadsheetml/2010/11/ac" url="D:\Users\Desktop\Sapphire and Conglome\Claims\Claim annexures\"/>
    </mc:Choice>
  </mc:AlternateContent>
  <xr:revisionPtr revIDLastSave="0" documentId="13_ncr:1_{C8AD1802-A855-483D-9032-1515F7109574}" xr6:coauthVersionLast="36" xr6:coauthVersionMax="47" xr10:uidLastSave="{00000000-0000-0000-0000-000000000000}"/>
  <bookViews>
    <workbookView xWindow="0" yWindow="0" windowWidth="23040" windowHeight="8364" xr2:uid="{6E6040F8-4A60-446E-BF48-42D40272D140}"/>
  </bookViews>
  <sheets>
    <sheet name="Sheet1" sheetId="2" r:id="rId1"/>
  </sheets>
  <definedNames>
    <definedName name="_xlnm.Print_Area" localSheetId="0">Sheet1!$A$1:$O$14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2" l="1"/>
  <c r="J13" i="2"/>
  <c r="D13" i="2"/>
  <c r="E11" i="2" l="1"/>
  <c r="E12" i="2"/>
  <c r="D12" i="2"/>
  <c r="D11" i="2"/>
</calcChain>
</file>

<file path=xl/sharedStrings.xml><?xml version="1.0" encoding="utf-8"?>
<sst xmlns="http://schemas.openxmlformats.org/spreadsheetml/2006/main" count="32" uniqueCount="29">
  <si>
    <t>SI. No.</t>
  </si>
  <si>
    <t>Details of claim received</t>
  </si>
  <si>
    <t>Date of receipt</t>
  </si>
  <si>
    <t>Amount claimed</t>
  </si>
  <si>
    <t>Details of claim admitted</t>
  </si>
  <si>
    <t>Amount of contingent claim</t>
  </si>
  <si>
    <t>Amount of claim rejected</t>
  </si>
  <si>
    <t>Amount of claim under verification</t>
  </si>
  <si>
    <t>Remarks, if any</t>
  </si>
  <si>
    <t>% share in total amount of claims admitted</t>
  </si>
  <si>
    <t>Amount of any mutual dues, that may be set off</t>
  </si>
  <si>
    <t>Amount in INR</t>
  </si>
  <si>
    <t>Annexure - 6</t>
  </si>
  <si>
    <t>List of operational creditors ((other than Workmen, Employees and Government Dues)</t>
  </si>
  <si>
    <t>Name of Creditor</t>
  </si>
  <si>
    <t>Amount of claim admitted</t>
  </si>
  <si>
    <t>Nature of claim</t>
  </si>
  <si>
    <t>Amount covered by lien or attachment pending disposal</t>
  </si>
  <si>
    <t>Whether lien / attachment removed? (Yes/No)</t>
  </si>
  <si>
    <t>Amount covered by guarantee</t>
  </si>
  <si>
    <t>NA</t>
  </si>
  <si>
    <t>Name of the Corporate Debtor: Sapphire Space Infracon Private Limited</t>
  </si>
  <si>
    <t>Date of commencement of Liquidation: 30th November 2023</t>
  </si>
  <si>
    <t>List of stakeholders as on: 18th November 2024</t>
  </si>
  <si>
    <t>Hatch Creation</t>
  </si>
  <si>
    <t>Vikas Interiors</t>
  </si>
  <si>
    <t>Unsecured</t>
  </si>
  <si>
    <t>The claims have been admitted as per regulation 12(2)(c) of the liquidation regulation which provides where a stakeholder does not submit its claims during the liquidation process, the claims submitted by such a stakeholder, and duly collated by the interim resolution professional or resolution professional, as the case may be, during the corporate insolvency resolution process under the Insolvency and Bankruptcy Board of India (Insolvency Resolution Process for Corporate Persons) Regulations, 2016, shall be deemed to be submitted under section 38 of the Code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</si>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</sst>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_ * #,##0_ ;_ * \-#,##0_ ;_ * &quot;-&quot;??_ ;_ @_ "/>
  </numFmts>
  <fonts count="6" x14ac:knownFonts="1">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b/>
      <sz val="14"/>
      <color theme="1"/>
      <name val="Times New Roman"/>
      <family val="1"/>
    </font>
    <font>
      <b/>
      <sz val="12"/>
      <color theme="1"/>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43" fontId="1" fillId="0" borderId="0" applyFont="0" applyFill="0" applyBorder="0" applyAlignment="0" applyProtection="0"/>
  </cellStyleXfs>
  <cellXfs count="33">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xf>
    <xf numFmtId="0" fontId="2" fillId="0" borderId="0" xfId="0" applyFont="1"/>
    <xf numFmtId="0" fontId="2" fillId="0" borderId="1" xfId="0" applyFont="1" applyBorder="1" applyAlignment="1">
      <alignment horizontal="center" vertical="top"/>
    </xf>
    <xf numFmtId="165" fontId="2" fillId="0" borderId="1" xfId="0" applyNumberFormat="1" applyFont="1" applyBorder="1" applyAlignment="1">
      <alignment horizontal="center" vertical="top"/>
    </xf>
    <xf numFmtId="3" fontId="2" fillId="0" borderId="1" xfId="0" applyNumberFormat="1" applyFont="1" applyBorder="1" applyAlignment="1">
      <alignment horizontal="center" vertical="top"/>
    </xf>
    <xf numFmtId="0" fontId="3" fillId="0" borderId="1" xfId="0" applyFont="1" applyBorder="1" applyAlignment="1">
      <alignment horizontal="center" vertical="top" wrapText="1"/>
    </xf>
    <xf numFmtId="10" fontId="2" fillId="0" borderId="1" xfId="0" applyNumberFormat="1" applyFont="1" applyBorder="1" applyAlignment="1">
      <alignment horizontal="center" vertical="top"/>
    </xf>
    <xf numFmtId="0" fontId="2" fillId="0" borderId="1" xfId="0" applyFont="1" applyBorder="1" applyAlignment="1">
      <alignment horizontal="center" vertical="top" wrapText="1"/>
    </xf>
    <xf numFmtId="0" fontId="3" fillId="0" borderId="0" xfId="0" applyFont="1" applyAlignment="1">
      <alignment horizontal="center"/>
    </xf>
    <xf numFmtId="0" fontId="3" fillId="0" borderId="0" xfId="0" applyFont="1" applyAlignment="1">
      <alignment horizontal="left"/>
    </xf>
    <xf numFmtId="0" fontId="3" fillId="0" borderId="0" xfId="0" applyFont="1" applyAlignment="1"/>
    <xf numFmtId="0" fontId="3" fillId="0" borderId="1" xfId="0" applyFont="1" applyBorder="1" applyAlignment="1">
      <alignment horizontal="center" vertical="top" wrapText="1"/>
    </xf>
    <xf numFmtId="0" fontId="5" fillId="0" borderId="0" xfId="0" applyFont="1" applyAlignment="1"/>
    <xf numFmtId="0" fontId="5" fillId="0" borderId="0" xfId="0" applyFont="1"/>
    <xf numFmtId="15" fontId="2" fillId="0" borderId="1" xfId="0" applyNumberFormat="1" applyFont="1" applyBorder="1" applyAlignment="1">
      <alignment horizontal="center" vertical="top" wrapText="1"/>
    </xf>
    <xf numFmtId="43" fontId="3" fillId="0" borderId="1" xfId="2" applyFont="1" applyBorder="1" applyAlignment="1">
      <alignment horizontal="center" vertical="top" wrapText="1"/>
    </xf>
    <xf numFmtId="0" fontId="2" fillId="0" borderId="1" xfId="0" applyFont="1" applyBorder="1"/>
    <xf numFmtId="10" fontId="2" fillId="0" borderId="1" xfId="0" applyNumberFormat="1" applyFont="1" applyBorder="1" applyAlignment="1">
      <alignment horizontal="center" vertical="top" wrapText="1"/>
    </xf>
    <xf numFmtId="0" fontId="2" fillId="0" borderId="3" xfId="0" applyFont="1" applyBorder="1" applyAlignment="1">
      <alignment horizontal="left" vertical="top" wrapText="1"/>
    </xf>
    <xf numFmtId="0" fontId="3" fillId="0" borderId="1" xfId="0" applyFont="1" applyBorder="1"/>
    <xf numFmtId="3" fontId="3" fillId="0" borderId="1" xfId="0" applyNumberFormat="1" applyFont="1" applyBorder="1"/>
    <xf numFmtId="10" fontId="2" fillId="0" borderId="1" xfId="0" applyNumberFormat="1" applyFont="1" applyBorder="1"/>
    <xf numFmtId="0" fontId="4" fillId="0" borderId="0" xfId="0" applyFont="1" applyAlignment="1">
      <alignment horizontal="center"/>
    </xf>
    <xf numFmtId="0" fontId="3" fillId="0" borderId="0" xfId="0" applyFont="1" applyAlignment="1">
      <alignment horizontal="center"/>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cellXfs>
  <cellStyles count="3">
    <cellStyle name="Comma" xfId="2" builtinId="3"/>
    <cellStyle name="Comma 2" xfId="1" xr:uid="{9CC9B054-5BC5-4B31-A0D7-A53B977DC38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331A5-788C-424B-9AEC-4E1B552DB12D}">
  <dimension ref="A1:O13"/>
  <sheetViews>
    <sheetView tabSelected="1" view="pageBreakPreview" topLeftCell="B1" zoomScale="90" zoomScaleNormal="100" zoomScaleSheetLayoutView="90" workbookViewId="0">
      <selection activeCell="M3" sqref="M3"/>
    </sheetView>
  </sheetViews>
  <sheetFormatPr defaultColWidth="8.77734375" defaultRowHeight="13.8" x14ac:dyDescent="0.25"/>
  <cols>
    <col min="1" max="1" width="6.21875" style="4" customWidth="1"/>
    <col min="2" max="2" width="17.6640625" style="4" customWidth="1"/>
    <col min="3" max="3" width="11" style="4" bestFit="1" customWidth="1"/>
    <col min="4" max="4" width="12.21875" style="4" customWidth="1"/>
    <col min="5" max="5" width="13.109375" style="4" customWidth="1"/>
    <col min="6" max="6" width="10.77734375" style="4" customWidth="1"/>
    <col min="7" max="9" width="12.33203125" style="4" customWidth="1"/>
    <col min="10" max="10" width="8.77734375" style="4"/>
    <col min="11" max="11" width="9.77734375" style="4" customWidth="1"/>
    <col min="12" max="12" width="9.21875" style="4" customWidth="1"/>
    <col min="13" max="13" width="8.21875" style="4" customWidth="1"/>
    <col min="14" max="14" width="8.5546875" style="4" customWidth="1"/>
    <col min="15" max="15" width="31.109375" style="4" customWidth="1"/>
    <col min="16" max="16384" width="8.77734375" style="4"/>
  </cols>
  <sheetData>
    <row r="1" spans="1:15" ht="17.399999999999999" x14ac:dyDescent="0.3">
      <c r="A1" s="1"/>
      <c r="B1" s="1"/>
      <c r="C1" s="1"/>
      <c r="D1" s="1"/>
      <c r="E1" s="1"/>
      <c r="F1" s="25" t="s">
        <v>12</v>
      </c>
      <c r="G1" s="25"/>
      <c r="H1" s="2"/>
      <c r="I1" s="2"/>
      <c r="J1" s="1"/>
      <c r="K1" s="1"/>
      <c r="L1" s="1"/>
      <c r="M1" s="1"/>
      <c r="N1" s="1"/>
      <c r="O1" s="1"/>
    </row>
    <row r="2" spans="1:15" x14ac:dyDescent="0.25">
      <c r="A2" s="1"/>
      <c r="B2" s="1"/>
      <c r="C2" s="1"/>
      <c r="D2" s="1"/>
      <c r="E2" s="1"/>
      <c r="F2" s="2"/>
      <c r="G2" s="2"/>
      <c r="H2" s="2"/>
      <c r="I2" s="2"/>
      <c r="J2" s="1"/>
      <c r="K2" s="1"/>
      <c r="L2" s="1"/>
      <c r="M2" s="1"/>
      <c r="N2" s="1"/>
      <c r="O2" s="1"/>
    </row>
    <row r="3" spans="1:15" ht="15.6" x14ac:dyDescent="0.3">
      <c r="A3" s="15" t="s">
        <v>21</v>
      </c>
      <c r="B3" s="1"/>
      <c r="C3" s="1"/>
      <c r="D3" s="1"/>
      <c r="E3" s="1"/>
      <c r="J3" s="1"/>
    </row>
    <row r="4" spans="1:15" ht="15.6" x14ac:dyDescent="0.3">
      <c r="A4" s="16" t="s">
        <v>22</v>
      </c>
      <c r="B4" s="13"/>
      <c r="C4" s="13"/>
      <c r="D4" s="13"/>
      <c r="E4" s="12"/>
      <c r="F4" s="3"/>
      <c r="G4" s="3"/>
      <c r="H4" s="3"/>
      <c r="I4" s="3"/>
      <c r="J4" s="1"/>
      <c r="K4" s="2"/>
      <c r="L4" s="2"/>
      <c r="M4" s="2"/>
      <c r="N4" s="2"/>
      <c r="O4" s="2"/>
    </row>
    <row r="5" spans="1:15" ht="15.6" x14ac:dyDescent="0.3">
      <c r="A5" s="15" t="s">
        <v>23</v>
      </c>
      <c r="B5" s="13"/>
      <c r="C5" s="13"/>
      <c r="D5" s="13"/>
      <c r="E5" s="13"/>
      <c r="F5" s="3"/>
      <c r="G5" s="3"/>
      <c r="H5" s="3"/>
      <c r="I5" s="3"/>
      <c r="J5" s="1"/>
      <c r="K5" s="2"/>
      <c r="L5" s="2"/>
      <c r="M5" s="2"/>
      <c r="N5" s="2"/>
      <c r="O5" s="2"/>
    </row>
    <row r="6" spans="1:15" ht="15.6" x14ac:dyDescent="0.3">
      <c r="A6" s="15"/>
      <c r="B6" s="13"/>
      <c r="C6" s="13"/>
      <c r="D6" s="13"/>
      <c r="E6" s="13"/>
      <c r="F6" s="12"/>
      <c r="G6" s="12"/>
      <c r="H6" s="12"/>
      <c r="I6" s="12"/>
      <c r="J6" s="1"/>
      <c r="K6" s="11"/>
      <c r="L6" s="11"/>
      <c r="M6" s="11"/>
      <c r="N6" s="11"/>
      <c r="O6" s="11"/>
    </row>
    <row r="7" spans="1:15" ht="14.55" customHeight="1" x14ac:dyDescent="0.25">
      <c r="A7" s="1"/>
      <c r="B7" s="1"/>
      <c r="C7" s="26" t="s">
        <v>13</v>
      </c>
      <c r="D7" s="26"/>
      <c r="E7" s="26"/>
      <c r="F7" s="26"/>
      <c r="G7" s="26"/>
      <c r="H7" s="26"/>
      <c r="I7" s="26"/>
      <c r="J7" s="26"/>
      <c r="K7" s="26"/>
      <c r="L7" s="1"/>
      <c r="M7" s="1"/>
      <c r="N7" s="1"/>
      <c r="O7" s="1"/>
    </row>
    <row r="8" spans="1:15" x14ac:dyDescent="0.25">
      <c r="A8" s="1"/>
      <c r="B8" s="1"/>
      <c r="C8" s="1"/>
      <c r="D8" s="1"/>
      <c r="E8" s="1"/>
      <c r="F8" s="1"/>
      <c r="G8" s="1"/>
      <c r="H8" s="1"/>
      <c r="I8" s="1"/>
      <c r="J8" s="1"/>
      <c r="K8" s="1"/>
      <c r="L8" s="1"/>
      <c r="M8" s="1"/>
      <c r="N8" s="26" t="s">
        <v>11</v>
      </c>
      <c r="O8" s="26"/>
    </row>
    <row r="9" spans="1:15" ht="16.95" customHeight="1" x14ac:dyDescent="0.25">
      <c r="A9" s="27" t="s">
        <v>0</v>
      </c>
      <c r="B9" s="27" t="s">
        <v>14</v>
      </c>
      <c r="C9" s="27" t="s">
        <v>1</v>
      </c>
      <c r="D9" s="27"/>
      <c r="E9" s="30" t="s">
        <v>4</v>
      </c>
      <c r="F9" s="31"/>
      <c r="G9" s="31"/>
      <c r="H9" s="31"/>
      <c r="I9" s="31"/>
      <c r="J9" s="32"/>
      <c r="K9" s="28" t="s">
        <v>5</v>
      </c>
      <c r="L9" s="28" t="s">
        <v>10</v>
      </c>
      <c r="M9" s="28" t="s">
        <v>6</v>
      </c>
      <c r="N9" s="28" t="s">
        <v>7</v>
      </c>
      <c r="O9" s="28" t="s">
        <v>8</v>
      </c>
    </row>
    <row r="10" spans="1:15" ht="88.95" customHeight="1" x14ac:dyDescent="0.25">
      <c r="A10" s="27"/>
      <c r="B10" s="27"/>
      <c r="C10" s="8" t="s">
        <v>2</v>
      </c>
      <c r="D10" s="8" t="s">
        <v>3</v>
      </c>
      <c r="E10" s="8" t="s">
        <v>15</v>
      </c>
      <c r="F10" s="8" t="s">
        <v>16</v>
      </c>
      <c r="G10" s="8" t="s">
        <v>17</v>
      </c>
      <c r="H10" s="8" t="s">
        <v>18</v>
      </c>
      <c r="I10" s="8" t="s">
        <v>19</v>
      </c>
      <c r="J10" s="8" t="s">
        <v>9</v>
      </c>
      <c r="K10" s="29"/>
      <c r="L10" s="29"/>
      <c r="M10" s="29"/>
      <c r="N10" s="29"/>
      <c r="O10" s="29"/>
    </row>
    <row r="11" spans="1:15" ht="292.2" customHeight="1" x14ac:dyDescent="0.25">
      <c r="A11" s="14">
        <v>1</v>
      </c>
      <c r="B11" s="10" t="s">
        <v>24</v>
      </c>
      <c r="C11" s="17">
        <v>45260</v>
      </c>
      <c r="D11" s="7">
        <f>5925287</f>
        <v>5925287</v>
      </c>
      <c r="E11" s="7">
        <f>5925287</f>
        <v>5925287</v>
      </c>
      <c r="F11" s="10" t="s">
        <v>26</v>
      </c>
      <c r="G11" s="18">
        <v>0</v>
      </c>
      <c r="H11" s="10" t="s">
        <v>20</v>
      </c>
      <c r="I11" s="18">
        <v>0</v>
      </c>
      <c r="J11" s="20">
        <v>5.1000000000000004E-3</v>
      </c>
      <c r="K11" s="18">
        <v>0</v>
      </c>
      <c r="L11" s="18">
        <v>0</v>
      </c>
      <c r="M11" s="18">
        <v>0</v>
      </c>
      <c r="N11" s="18">
        <v>0</v>
      </c>
      <c r="O11" s="21" t="s">
        <v>27</v>
      </c>
    </row>
    <row r="12" spans="1:15" ht="271.2" customHeight="1" x14ac:dyDescent="0.25">
      <c r="A12" s="5">
        <v>2</v>
      </c>
      <c r="B12" s="10" t="s">
        <v>25</v>
      </c>
      <c r="C12" s="17">
        <v>45260</v>
      </c>
      <c r="D12" s="7">
        <f>12157564</f>
        <v>12157564</v>
      </c>
      <c r="E12" s="7">
        <f>12157564</f>
        <v>12157564</v>
      </c>
      <c r="F12" s="10" t="s">
        <v>26</v>
      </c>
      <c r="G12" s="18">
        <v>0</v>
      </c>
      <c r="H12" s="6" t="s">
        <v>20</v>
      </c>
      <c r="I12" s="18">
        <v>0</v>
      </c>
      <c r="J12" s="9">
        <v>1.06E-2</v>
      </c>
      <c r="K12" s="18">
        <v>0</v>
      </c>
      <c r="L12" s="18">
        <v>0</v>
      </c>
      <c r="M12" s="18">
        <v>0</v>
      </c>
      <c r="N12" s="18">
        <v>0</v>
      </c>
      <c r="O12" s="21" t="s">
        <v>27</v>
      </c>
    </row>
    <row r="13" spans="1:15" x14ac:dyDescent="0.25">
      <c r="A13" s="19"/>
      <c r="B13" s="22" t="s">
        <v>28</v>
      </c>
      <c r="C13" s="19"/>
      <c r="D13" s="23">
        <f>SUM(D11:D12)</f>
        <v>18082851</v>
      </c>
      <c r="E13" s="23">
        <f>SUM(E11:E12)</f>
        <v>18082851</v>
      </c>
      <c r="F13" s="19"/>
      <c r="G13" s="18">
        <v>0</v>
      </c>
      <c r="H13" s="19"/>
      <c r="I13" s="19"/>
      <c r="J13" s="24">
        <f>SUM(J11:J12)</f>
        <v>1.5699999999999999E-2</v>
      </c>
      <c r="K13" s="18">
        <v>0</v>
      </c>
      <c r="L13" s="18">
        <v>0</v>
      </c>
      <c r="M13" s="18">
        <v>0</v>
      </c>
      <c r="N13" s="18">
        <v>0</v>
      </c>
      <c r="O13" s="19"/>
    </row>
  </sheetData>
  <mergeCells count="12">
    <mergeCell ref="F1:G1"/>
    <mergeCell ref="C7:K7"/>
    <mergeCell ref="A9:A10"/>
    <mergeCell ref="B9:B10"/>
    <mergeCell ref="N8:O8"/>
    <mergeCell ref="K9:K10"/>
    <mergeCell ref="L9:L10"/>
    <mergeCell ref="M9:M10"/>
    <mergeCell ref="C9:D9"/>
    <mergeCell ref="E9:J9"/>
    <mergeCell ref="N9:N10"/>
    <mergeCell ref="O9:O10"/>
  </mergeCells>
  <pageMargins left="0.7" right="0.7" top="0.75" bottom="0.75" header="0.3" footer="0.3"/>
  <pageSetup paperSize="9" scale="4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Krishna Patel</dc:creator>
  <cp:lastModifiedBy>lenovo</cp:lastModifiedBy>
  <cp:lastPrinted>2022-08-01T11:37:20Z</cp:lastPrinted>
  <dcterms:created xsi:type="dcterms:W3CDTF">2021-12-10T13:10:36Z</dcterms:created>
  <dcterms:modified xsi:type="dcterms:W3CDTF">2024-11-18T12:51:37Z</dcterms:modified>
</cp:coreProperties>
</file>